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showHorizontalScroll="0" showVerticalScroll="0" showSheetTabs="0" xWindow="240" yWindow="45" windowWidth="15480" windowHeight="11640"/>
  </bookViews>
  <sheets>
    <sheet name="Einkommensermittlung" sheetId="1" r:id="rId1"/>
  </sheets>
  <definedNames>
    <definedName name="_xlnm.Print_Area" localSheetId="0">Einkommensermittlung!$A$1:$Y$19</definedName>
  </definedNames>
  <calcPr calcId="125725" iterate="1"/>
</workbook>
</file>

<file path=xl/calcChain.xml><?xml version="1.0" encoding="utf-8"?>
<calcChain xmlns="http://schemas.openxmlformats.org/spreadsheetml/2006/main">
  <c r="H17" i="1"/>
  <c r="K7" l="1"/>
  <c r="H7" l="1"/>
  <c r="I8"/>
  <c r="I9"/>
  <c r="I10"/>
  <c r="I13"/>
  <c r="I12"/>
  <c r="L8"/>
  <c r="L9"/>
  <c r="L10"/>
  <c r="N7"/>
  <c r="O8"/>
  <c r="O9"/>
  <c r="O10"/>
  <c r="H18"/>
  <c r="R9"/>
  <c r="R10"/>
  <c r="R8"/>
  <c r="Q11"/>
  <c r="Q7"/>
  <c r="N11"/>
  <c r="H11" l="1"/>
  <c r="K11"/>
  <c r="H16" l="1"/>
  <c r="L16" s="1"/>
</calcChain>
</file>

<file path=xl/sharedStrings.xml><?xml version="1.0" encoding="utf-8"?>
<sst xmlns="http://schemas.openxmlformats.org/spreadsheetml/2006/main" count="32" uniqueCount="32">
  <si>
    <t>Haushaltsgröße</t>
  </si>
  <si>
    <t>Person(en), davon</t>
  </si>
  <si>
    <t>Überschlägige Einkommensermittlung nach Art. 5 bis 7 BayWoFG für</t>
  </si>
  <si>
    <t>Bemerkung</t>
  </si>
  <si>
    <t>Jahresbruttoeinnahmen</t>
  </si>
  <si>
    <t>./. Werbungskosten oder Ausgaben</t>
  </si>
  <si>
    <t>Jahresbetrag</t>
  </si>
  <si>
    <t>Jahreseinkommen</t>
  </si>
  <si>
    <t>Einnahmen aller Haushaltsangehörigen mit eigenem Einkommen (§ 2 DVWoR)</t>
  </si>
  <si>
    <t>Werbungskostenpauschbeträge oder nachgewiesene höhere Werbungskosten</t>
  </si>
  <si>
    <t>Person 1                    Euro</t>
  </si>
  <si>
    <t>Person 2                    Euro</t>
  </si>
  <si>
    <t>Person 3                    Euro</t>
  </si>
  <si>
    <t>Person 4                    Euro</t>
  </si>
  <si>
    <t>./. Freibetrag für Unterhaltsverpflichtungen</t>
  </si>
  <si>
    <t>Gesamteinkommen</t>
  </si>
  <si>
    <t>Das Förderinstitut der BayernLB</t>
  </si>
  <si>
    <t>Personen mit einem Grad der Behinderung von wenigstens 50</t>
  </si>
  <si>
    <t>soweit zutreffend jeweils pauschal 10 % des Jahresbetrages</t>
  </si>
  <si>
    <t>./. Steuern vom Einkommen *)</t>
  </si>
  <si>
    <t>./. lfd. Beiträge zu einer Lebensvers. oder einer Vers. zur Altersversorgung *)</t>
  </si>
  <si>
    <t>*) 0 = nicht zutreffend, 1 = zutreffend</t>
  </si>
  <si>
    <t>./. lfd. Beiträge zu einer Kranken und Pflegeversicherung *)</t>
  </si>
  <si>
    <t>Überschlägige Einkommensermittlung erstellt am</t>
  </si>
  <si>
    <t>Kind(er) i.S.d. § 32 Abs. 1 bis 5 EStG und / oder bei Schwangerschaft erwartete(s) Kind(er)</t>
  </si>
  <si>
    <t>Einkommensgrenze</t>
  </si>
  <si>
    <t>jeweils pauschal 6.000 Euro / 4.000 Euro oder höherer Betrag gegen Nachweis     (Art. 5 Abs. 3 BayWoFG)</t>
  </si>
  <si>
    <t xml:space="preserve">Familie </t>
  </si>
  <si>
    <t>./. Freibetrag für Ehepaare / Lebenspartnerschaft *)</t>
  </si>
  <si>
    <t>./. Freibetrag für Menschen mit Behinderung *)</t>
  </si>
  <si>
    <t xml:space="preserve">bis zum Ablauf des siebten Kalenderjahres  auf Beginn der Ehe/Lebenspartnerschaft  </t>
  </si>
  <si>
    <t>Informationsstand: 01.05.2018</t>
  </si>
</sst>
</file>

<file path=xl/styles.xml><?xml version="1.0" encoding="utf-8"?>
<styleSheet xmlns="http://schemas.openxmlformats.org/spreadsheetml/2006/main">
  <fonts count="8">
    <font>
      <sz val="10"/>
      <name val="BayernLB Corpid"/>
    </font>
    <font>
      <b/>
      <sz val="10"/>
      <name val="BayernLB Corpid"/>
      <family val="2"/>
    </font>
    <font>
      <sz val="8"/>
      <name val="BayernLB Corpid"/>
    </font>
    <font>
      <sz val="10"/>
      <name val="BayernLB Corpid"/>
      <family val="2"/>
    </font>
    <font>
      <b/>
      <sz val="10"/>
      <color indexed="18"/>
      <name val="BayernLB Corpid"/>
      <family val="2"/>
    </font>
    <font>
      <sz val="9"/>
      <name val="BayernLB Corpid"/>
    </font>
    <font>
      <sz val="7.5"/>
      <name val="BayernLB Corpid"/>
    </font>
    <font>
      <sz val="9"/>
      <name val="BayernLB Corpid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" fontId="1" fillId="2" borderId="3" xfId="0" applyNumberFormat="1" applyFont="1" applyFill="1" applyBorder="1" applyAlignment="1" applyProtection="1">
      <alignment horizontal="right" vertical="center"/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" fontId="0" fillId="3" borderId="6" xfId="0" applyNumberForma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4" fontId="1" fillId="3" borderId="6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/>
    </xf>
    <xf numFmtId="4" fontId="3" fillId="3" borderId="9" xfId="0" applyNumberFormat="1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24</xdr:col>
      <xdr:colOff>337705</xdr:colOff>
      <xdr:row>0</xdr:row>
      <xdr:rowOff>372341</xdr:rowOff>
    </xdr:to>
    <xdr:sp macro="" textlink="">
      <xdr:nvSpPr>
        <xdr:cNvPr id="1040" name="AutoShape 1"/>
        <xdr:cNvSpPr>
          <a:spLocks noChangeArrowheads="1"/>
        </xdr:cNvSpPr>
      </xdr:nvSpPr>
      <xdr:spPr bwMode="auto">
        <a:xfrm rot="-5400000">
          <a:off x="4573732" y="-4535632"/>
          <a:ext cx="343766" cy="9472180"/>
        </a:xfrm>
        <a:prstGeom prst="rtTriangle">
          <a:avLst/>
        </a:prstGeom>
        <a:solidFill>
          <a:srgbClr val="002065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85725</xdr:colOff>
      <xdr:row>17</xdr:row>
      <xdr:rowOff>342900</xdr:rowOff>
    </xdr:from>
    <xdr:to>
      <xdr:col>24</xdr:col>
      <xdr:colOff>342900</xdr:colOff>
      <xdr:row>19</xdr:row>
      <xdr:rowOff>47625</xdr:rowOff>
    </xdr:to>
    <xdr:pic>
      <xdr:nvPicPr>
        <xdr:cNvPr id="1041" name="Picture 2" descr="BLA_CO_Appl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6591300"/>
          <a:ext cx="2162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autoPageBreaks="0"/>
  </sheetPr>
  <dimension ref="A2:Z19"/>
  <sheetViews>
    <sheetView showGridLines="0" showRowColHeaders="0" tabSelected="1" showOutlineSymbols="0" zoomScale="110" zoomScaleNormal="75" workbookViewId="0">
      <selection activeCell="H14" sqref="H14:J14"/>
    </sheetView>
  </sheetViews>
  <sheetFormatPr baseColWidth="10" defaultColWidth="5.7109375" defaultRowHeight="30" customHeight="1"/>
  <cols>
    <col min="1" max="16384" width="5.7109375" style="1"/>
  </cols>
  <sheetData>
    <row r="2" spans="2:26" ht="30" customHeight="1">
      <c r="B2" s="50" t="s">
        <v>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 t="s">
        <v>27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9"/>
    </row>
    <row r="3" spans="2:26" ht="30" customHeight="1">
      <c r="B3" s="43" t="s">
        <v>0</v>
      </c>
      <c r="C3" s="13"/>
      <c r="D3" s="13"/>
      <c r="E3" s="4">
        <v>0</v>
      </c>
      <c r="F3" s="13" t="s">
        <v>1</v>
      </c>
      <c r="G3" s="13"/>
      <c r="H3" s="13"/>
      <c r="I3" s="3"/>
      <c r="J3" s="5">
        <v>0</v>
      </c>
      <c r="K3" s="13" t="s">
        <v>24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2:26" ht="30" customHeight="1">
      <c r="B4" s="44"/>
      <c r="C4" s="44"/>
      <c r="D4" s="44"/>
      <c r="E4" s="44"/>
      <c r="F4" s="44"/>
      <c r="G4" s="44"/>
      <c r="H4" s="19" t="s">
        <v>10</v>
      </c>
      <c r="I4" s="20"/>
      <c r="J4" s="19"/>
      <c r="K4" s="19" t="s">
        <v>11</v>
      </c>
      <c r="L4" s="19"/>
      <c r="M4" s="19"/>
      <c r="N4" s="19" t="s">
        <v>12</v>
      </c>
      <c r="O4" s="19"/>
      <c r="P4" s="20"/>
      <c r="Q4" s="20" t="s">
        <v>13</v>
      </c>
      <c r="R4" s="20"/>
      <c r="S4" s="20"/>
      <c r="T4" s="12" t="s">
        <v>3</v>
      </c>
      <c r="U4" s="12"/>
      <c r="V4" s="12"/>
      <c r="W4" s="12"/>
      <c r="X4" s="12"/>
      <c r="Y4" s="12"/>
    </row>
    <row r="5" spans="2:26" ht="30" customHeight="1">
      <c r="B5" s="40" t="s">
        <v>4</v>
      </c>
      <c r="C5" s="41"/>
      <c r="D5" s="41"/>
      <c r="E5" s="41"/>
      <c r="F5" s="41"/>
      <c r="G5" s="42"/>
      <c r="H5" s="18">
        <v>0</v>
      </c>
      <c r="I5" s="18"/>
      <c r="J5" s="18"/>
      <c r="K5" s="18">
        <v>0</v>
      </c>
      <c r="L5" s="18"/>
      <c r="M5" s="18"/>
      <c r="N5" s="18">
        <v>0</v>
      </c>
      <c r="O5" s="18"/>
      <c r="P5" s="18"/>
      <c r="Q5" s="18">
        <v>0</v>
      </c>
      <c r="R5" s="18"/>
      <c r="S5" s="18"/>
      <c r="T5" s="15" t="s">
        <v>8</v>
      </c>
      <c r="U5" s="16"/>
      <c r="V5" s="16"/>
      <c r="W5" s="16"/>
      <c r="X5" s="16"/>
      <c r="Y5" s="17"/>
    </row>
    <row r="6" spans="2:26" ht="30" customHeight="1">
      <c r="B6" s="40" t="s">
        <v>5</v>
      </c>
      <c r="C6" s="41"/>
      <c r="D6" s="41"/>
      <c r="E6" s="41"/>
      <c r="F6" s="41"/>
      <c r="G6" s="42"/>
      <c r="H6" s="18">
        <v>0</v>
      </c>
      <c r="I6" s="18"/>
      <c r="J6" s="18"/>
      <c r="K6" s="18">
        <v>0</v>
      </c>
      <c r="L6" s="18"/>
      <c r="M6" s="18"/>
      <c r="N6" s="18">
        <v>0</v>
      </c>
      <c r="O6" s="18"/>
      <c r="P6" s="18"/>
      <c r="Q6" s="18">
        <v>0</v>
      </c>
      <c r="R6" s="18"/>
      <c r="S6" s="18"/>
      <c r="T6" s="15" t="s">
        <v>9</v>
      </c>
      <c r="U6" s="16"/>
      <c r="V6" s="16"/>
      <c r="W6" s="16"/>
      <c r="X6" s="16"/>
      <c r="Y6" s="17"/>
    </row>
    <row r="7" spans="2:26" ht="30" customHeight="1">
      <c r="B7" s="22" t="s">
        <v>6</v>
      </c>
      <c r="C7" s="23"/>
      <c r="D7" s="23"/>
      <c r="E7" s="23"/>
      <c r="F7" s="23"/>
      <c r="G7" s="24"/>
      <c r="H7" s="25">
        <f>H5-H6</f>
        <v>0</v>
      </c>
      <c r="I7" s="25"/>
      <c r="J7" s="25"/>
      <c r="K7" s="25">
        <f>K5-K6</f>
        <v>0</v>
      </c>
      <c r="L7" s="25"/>
      <c r="M7" s="25"/>
      <c r="N7" s="25">
        <f>N5-N6</f>
        <v>0</v>
      </c>
      <c r="O7" s="25"/>
      <c r="P7" s="25"/>
      <c r="Q7" s="25">
        <f>Q5-Q6</f>
        <v>0</v>
      </c>
      <c r="R7" s="25"/>
      <c r="S7" s="25"/>
      <c r="T7" s="6"/>
      <c r="U7" s="7"/>
      <c r="V7" s="7"/>
      <c r="W7" s="7"/>
      <c r="X7" s="7"/>
      <c r="Y7" s="7"/>
    </row>
    <row r="8" spans="2:26" ht="30" customHeight="1">
      <c r="B8" s="40" t="s">
        <v>19</v>
      </c>
      <c r="C8" s="41"/>
      <c r="D8" s="41"/>
      <c r="E8" s="41"/>
      <c r="F8" s="41"/>
      <c r="G8" s="42"/>
      <c r="H8" s="8">
        <v>0</v>
      </c>
      <c r="I8" s="14">
        <f>IF(H8="","",IF(H8=0,0,H$7/10))</f>
        <v>0</v>
      </c>
      <c r="J8" s="14"/>
      <c r="K8" s="8">
        <v>0</v>
      </c>
      <c r="L8" s="14">
        <f>IF(K8="","",IF(K8=0,0,K$7/10))</f>
        <v>0</v>
      </c>
      <c r="M8" s="14"/>
      <c r="N8" s="8">
        <v>0</v>
      </c>
      <c r="O8" s="14">
        <f>IF(N8="","",IF(N8=0,0,N$7/10))</f>
        <v>0</v>
      </c>
      <c r="P8" s="14"/>
      <c r="Q8" s="8">
        <v>0</v>
      </c>
      <c r="R8" s="14">
        <f>IF(Q8="","",IF(Q8=0,0,Q$7/10))</f>
        <v>0</v>
      </c>
      <c r="S8" s="14"/>
      <c r="T8" s="51" t="s">
        <v>18</v>
      </c>
      <c r="U8" s="52"/>
      <c r="V8" s="52"/>
      <c r="W8" s="52"/>
      <c r="X8" s="52"/>
      <c r="Y8" s="53"/>
    </row>
    <row r="9" spans="2:26" ht="30" customHeight="1">
      <c r="B9" s="15" t="s">
        <v>22</v>
      </c>
      <c r="C9" s="16"/>
      <c r="D9" s="16"/>
      <c r="E9" s="16"/>
      <c r="F9" s="16"/>
      <c r="G9" s="17"/>
      <c r="H9" s="8">
        <v>0</v>
      </c>
      <c r="I9" s="14">
        <f>IF(H9="","",IF(H9=0,0,H$7/10))</f>
        <v>0</v>
      </c>
      <c r="J9" s="14"/>
      <c r="K9" s="8">
        <v>0</v>
      </c>
      <c r="L9" s="14">
        <f>IF(K9="","",IF(K9=0,0,K$7/10))</f>
        <v>0</v>
      </c>
      <c r="M9" s="14"/>
      <c r="N9" s="8">
        <v>0</v>
      </c>
      <c r="O9" s="14">
        <f>IF(N9="","",IF(N9=0,0,N$7/10))</f>
        <v>0</v>
      </c>
      <c r="P9" s="14"/>
      <c r="Q9" s="8">
        <v>0</v>
      </c>
      <c r="R9" s="14">
        <f>IF(Q9="","",IF(Q9=0,0,Q$7/10))</f>
        <v>0</v>
      </c>
      <c r="S9" s="14"/>
      <c r="T9" s="54"/>
      <c r="U9" s="55"/>
      <c r="V9" s="55"/>
      <c r="W9" s="55"/>
      <c r="X9" s="55"/>
      <c r="Y9" s="56"/>
    </row>
    <row r="10" spans="2:26" ht="30" customHeight="1">
      <c r="B10" s="15" t="s">
        <v>20</v>
      </c>
      <c r="C10" s="16"/>
      <c r="D10" s="16"/>
      <c r="E10" s="16"/>
      <c r="F10" s="16"/>
      <c r="G10" s="17"/>
      <c r="H10" s="8">
        <v>0</v>
      </c>
      <c r="I10" s="14">
        <f>IF(H10="","",IF(H10=0,0,H$7/10))</f>
        <v>0</v>
      </c>
      <c r="J10" s="14"/>
      <c r="K10" s="8">
        <v>0</v>
      </c>
      <c r="L10" s="14">
        <f>IF(K10="","",IF(K10=0,0,K$7/10))</f>
        <v>0</v>
      </c>
      <c r="M10" s="14"/>
      <c r="N10" s="8">
        <v>0</v>
      </c>
      <c r="O10" s="14">
        <f>IF(N10="","",IF(N10=0,0,N$7/10))</f>
        <v>0</v>
      </c>
      <c r="P10" s="14"/>
      <c r="Q10" s="8">
        <v>0</v>
      </c>
      <c r="R10" s="14">
        <f>IF(Q10="","",IF(Q10=0,0,Q$7/10))</f>
        <v>0</v>
      </c>
      <c r="S10" s="14"/>
      <c r="T10" s="57"/>
      <c r="U10" s="58"/>
      <c r="V10" s="58"/>
      <c r="W10" s="58"/>
      <c r="X10" s="58"/>
      <c r="Y10" s="59"/>
    </row>
    <row r="11" spans="2:26" ht="30" customHeight="1">
      <c r="B11" s="22" t="s">
        <v>7</v>
      </c>
      <c r="C11" s="23"/>
      <c r="D11" s="23"/>
      <c r="E11" s="23"/>
      <c r="F11" s="23"/>
      <c r="G11" s="24"/>
      <c r="H11" s="25">
        <f>H7-I8-I9-I10</f>
        <v>0</v>
      </c>
      <c r="I11" s="25"/>
      <c r="J11" s="25"/>
      <c r="K11" s="25">
        <f>K7-L8-L9-L10</f>
        <v>0</v>
      </c>
      <c r="L11" s="25"/>
      <c r="M11" s="25"/>
      <c r="N11" s="25">
        <f>N7-O8-O9-O10</f>
        <v>0</v>
      </c>
      <c r="O11" s="25"/>
      <c r="P11" s="25"/>
      <c r="Q11" s="25">
        <f>Q7-R8-R9-R10</f>
        <v>0</v>
      </c>
      <c r="R11" s="25"/>
      <c r="S11" s="25"/>
      <c r="T11" s="6"/>
      <c r="U11" s="7"/>
      <c r="V11" s="7"/>
      <c r="W11" s="7"/>
      <c r="X11" s="7"/>
      <c r="Y11" s="7"/>
    </row>
    <row r="12" spans="2:26" ht="30" customHeight="1">
      <c r="B12" s="45" t="s">
        <v>29</v>
      </c>
      <c r="C12" s="16"/>
      <c r="D12" s="16"/>
      <c r="E12" s="16"/>
      <c r="F12" s="16"/>
      <c r="G12" s="17"/>
      <c r="H12" s="8">
        <v>0</v>
      </c>
      <c r="I12" s="46">
        <f>IF(H12="","",H12*4000)</f>
        <v>0</v>
      </c>
      <c r="J12" s="47"/>
      <c r="K12" s="10"/>
      <c r="L12" s="2"/>
      <c r="M12" s="2"/>
      <c r="T12" s="15" t="s">
        <v>17</v>
      </c>
      <c r="U12" s="16"/>
      <c r="V12" s="16"/>
      <c r="W12" s="16"/>
      <c r="X12" s="16"/>
      <c r="Y12" s="17"/>
    </row>
    <row r="13" spans="2:26" ht="30" customHeight="1">
      <c r="B13" s="15" t="s">
        <v>28</v>
      </c>
      <c r="C13" s="16"/>
      <c r="D13" s="16"/>
      <c r="E13" s="16"/>
      <c r="F13" s="16"/>
      <c r="G13" s="17"/>
      <c r="H13" s="8">
        <v>0</v>
      </c>
      <c r="I13" s="46">
        <f>IF(H13="","",IF(H13=0,0,5000))</f>
        <v>0</v>
      </c>
      <c r="J13" s="47"/>
      <c r="K13" s="11"/>
      <c r="L13" s="48" t="s">
        <v>21</v>
      </c>
      <c r="M13" s="48"/>
      <c r="N13" s="48"/>
      <c r="O13" s="48"/>
      <c r="P13" s="48"/>
      <c r="Q13" s="48"/>
      <c r="R13" s="48"/>
      <c r="T13" s="45" t="s">
        <v>30</v>
      </c>
      <c r="U13" s="16"/>
      <c r="V13" s="16"/>
      <c r="W13" s="16"/>
      <c r="X13" s="16"/>
      <c r="Y13" s="17"/>
    </row>
    <row r="14" spans="2:26" ht="30" customHeight="1">
      <c r="B14" s="15" t="s">
        <v>14</v>
      </c>
      <c r="C14" s="16"/>
      <c r="D14" s="16"/>
      <c r="E14" s="16"/>
      <c r="F14" s="16"/>
      <c r="G14" s="17"/>
      <c r="H14" s="18">
        <v>0</v>
      </c>
      <c r="I14" s="18"/>
      <c r="J14" s="18"/>
      <c r="T14" s="26" t="s">
        <v>26</v>
      </c>
      <c r="U14" s="27"/>
      <c r="V14" s="27"/>
      <c r="W14" s="27"/>
      <c r="X14" s="27"/>
      <c r="Y14" s="28"/>
    </row>
    <row r="15" spans="2:26" ht="12.6" customHeight="1">
      <c r="T15" s="29"/>
      <c r="U15" s="30"/>
      <c r="V15" s="30"/>
      <c r="W15" s="30"/>
      <c r="X15" s="30"/>
      <c r="Y15" s="31"/>
    </row>
    <row r="16" spans="2:26" ht="30" customHeight="1">
      <c r="B16" s="22" t="s">
        <v>15</v>
      </c>
      <c r="C16" s="23"/>
      <c r="D16" s="23"/>
      <c r="E16" s="23"/>
      <c r="F16" s="23"/>
      <c r="G16" s="24"/>
      <c r="H16" s="25">
        <f>H11+K11+N11+Q11-I12-I13-H14</f>
        <v>0</v>
      </c>
      <c r="I16" s="25"/>
      <c r="J16" s="25"/>
      <c r="L16" s="33" t="str">
        <f>IF(H16="","",IF(H16=0,"",IF(H16&lt;=H17,"Bitte wenden Sie sich wegen einer verbindlichen Förderberatung und Einkommensermittlung an die örtlich zuständige Bewilligungsstelle (Landratsamt, kreisfreie Stadt).","")))</f>
        <v/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30" customHeight="1">
      <c r="B17" s="37" t="s">
        <v>25</v>
      </c>
      <c r="C17" s="38"/>
      <c r="D17" s="38"/>
      <c r="E17" s="38"/>
      <c r="F17" s="38"/>
      <c r="G17" s="39"/>
      <c r="H17" s="25">
        <f>IF(Einkommensermittlung!E3="","",IF(Einkommensermittlung!E3=0,0,IF(Einkommensermittlung!E3=1,22600+Einkommensermittlung!J3*2500,IF(Einkommensermittlung!E3=2,34500+Einkommensermittlung!J3*1000,34500+(Einkommensermittlung!E3-2)*8500+Einkommensermittlung!J3*2500))))</f>
        <v>0</v>
      </c>
      <c r="I17" s="25"/>
      <c r="J17" s="25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30" customHeight="1">
      <c r="B18" s="32" t="s">
        <v>23</v>
      </c>
      <c r="C18" s="32"/>
      <c r="D18" s="32"/>
      <c r="E18" s="32"/>
      <c r="F18" s="32"/>
      <c r="G18" s="32"/>
      <c r="H18" s="34">
        <f ca="1">TODAY()</f>
        <v>43468</v>
      </c>
      <c r="I18" s="35"/>
      <c r="J18" s="35"/>
      <c r="T18" s="36" t="s">
        <v>31</v>
      </c>
      <c r="U18" s="36"/>
      <c r="V18" s="36"/>
      <c r="W18" s="36"/>
      <c r="X18" s="36"/>
      <c r="Y18" s="36"/>
    </row>
    <row r="19" spans="1:25" ht="30" customHeight="1">
      <c r="A19" s="21" t="s">
        <v>16</v>
      </c>
      <c r="B19" s="21"/>
      <c r="C19" s="21"/>
      <c r="D19" s="21"/>
      <c r="E19" s="21"/>
      <c r="F19" s="21"/>
      <c r="G19" s="21"/>
    </row>
  </sheetData>
  <sheetProtection password="CC61" sheet="1" objects="1" scenarios="1" selectLockedCells="1"/>
  <mergeCells count="68">
    <mergeCell ref="T13:Y13"/>
    <mergeCell ref="T12:Y12"/>
    <mergeCell ref="N2:Y2"/>
    <mergeCell ref="B2:M2"/>
    <mergeCell ref="T8:Y10"/>
    <mergeCell ref="K7:M7"/>
    <mergeCell ref="N7:P7"/>
    <mergeCell ref="Q7:S7"/>
    <mergeCell ref="O9:P9"/>
    <mergeCell ref="R9:S9"/>
    <mergeCell ref="N11:P11"/>
    <mergeCell ref="I9:J9"/>
    <mergeCell ref="H5:J5"/>
    <mergeCell ref="K5:M5"/>
    <mergeCell ref="N5:P5"/>
    <mergeCell ref="I8:J8"/>
    <mergeCell ref="B12:G12"/>
    <mergeCell ref="B13:G13"/>
    <mergeCell ref="L9:M9"/>
    <mergeCell ref="I12:J12"/>
    <mergeCell ref="I13:J13"/>
    <mergeCell ref="L13:R13"/>
    <mergeCell ref="B11:G11"/>
    <mergeCell ref="H11:J11"/>
    <mergeCell ref="K11:M11"/>
    <mergeCell ref="Q11:S11"/>
    <mergeCell ref="I10:J10"/>
    <mergeCell ref="L10:M10"/>
    <mergeCell ref="O10:P10"/>
    <mergeCell ref="R10:S10"/>
    <mergeCell ref="B7:G7"/>
    <mergeCell ref="B8:G8"/>
    <mergeCell ref="B9:G9"/>
    <mergeCell ref="B10:G10"/>
    <mergeCell ref="B3:D3"/>
    <mergeCell ref="F3:H3"/>
    <mergeCell ref="B4:G4"/>
    <mergeCell ref="H4:J4"/>
    <mergeCell ref="H6:J6"/>
    <mergeCell ref="H7:J7"/>
    <mergeCell ref="B5:G5"/>
    <mergeCell ref="B6:G6"/>
    <mergeCell ref="A19:G19"/>
    <mergeCell ref="B16:G16"/>
    <mergeCell ref="H16:J16"/>
    <mergeCell ref="T14:Y15"/>
    <mergeCell ref="B18:G18"/>
    <mergeCell ref="H17:J17"/>
    <mergeCell ref="L16:Y17"/>
    <mergeCell ref="H18:J18"/>
    <mergeCell ref="H14:J14"/>
    <mergeCell ref="B14:G14"/>
    <mergeCell ref="T18:Y18"/>
    <mergeCell ref="B17:G17"/>
    <mergeCell ref="T4:Y4"/>
    <mergeCell ref="K3:Y3"/>
    <mergeCell ref="R8:S8"/>
    <mergeCell ref="T5:Y5"/>
    <mergeCell ref="T6:Y6"/>
    <mergeCell ref="O8:P8"/>
    <mergeCell ref="Q5:S5"/>
    <mergeCell ref="K4:M4"/>
    <mergeCell ref="L8:M8"/>
    <mergeCell ref="N6:P6"/>
    <mergeCell ref="N4:P4"/>
    <mergeCell ref="Q4:S4"/>
    <mergeCell ref="K6:M6"/>
    <mergeCell ref="Q6:S6"/>
  </mergeCells>
  <phoneticPr fontId="2" type="noConversion"/>
  <dataValidations count="5">
    <dataValidation type="whole" errorStyle="information" allowBlank="1" showInputMessage="1" showErrorMessage="1" errorTitle="Eingabe ungültig" error="0 = nicht zutreffendes Kriterium_x000a_1 = zutreffendes Kriterium" sqref="H13 H8:H10 Q8:Q10 N8:N10 K8:K10">
      <formula1>0</formula1>
      <formula2>1</formula2>
    </dataValidation>
    <dataValidation type="whole" errorStyle="information" operator="greaterThanOrEqual" allowBlank="1" showInputMessage="1" showErrorMessage="1" errorTitle="Eingabe ungültig" error="0 = kein Mensch mit GdB ab 50_x000a_x = (ganze) Zahl (größer als 0) der Menschen mit GdB ab 50" sqref="H12">
      <formula1>0</formula1>
    </dataValidation>
    <dataValidation type="whole" errorStyle="information" operator="greaterThan" allowBlank="1" showInputMessage="1" showErrorMessage="1" errorTitle="Eingabe ungültig" error="(ganze) Zahl (größer als 0) der Haushaltsangehörigen" sqref="E3">
      <formula1>0</formula1>
    </dataValidation>
    <dataValidation type="whole" errorStyle="information" operator="greaterThanOrEqual" allowBlank="1" showInputMessage="1" showErrorMessage="1" errorTitle="Eingabe ungültig" error="0 = keine Kinder_x000a_x = (ganze) Zahl (größer als 0) der Kinder" sqref="J3">
      <formula1>0</formula1>
    </dataValidation>
    <dataValidation type="whole" errorStyle="information" operator="greaterThanOrEqual" allowBlank="1" showInputMessage="1" showErrorMessage="1" errorTitle="Eingabe ungültig" error="0 = keine Schwangerschaft_x000a_x = (ganze) Zahl (größer als 0) der erwarteten Kinder" sqref="U3">
      <formula1>0</formula1>
    </dataValidation>
  </dataValidations>
  <pageMargins left="0" right="0" top="0.39370078740157483" bottom="0.19685039370078741" header="0.19685039370078741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Einkommensermittlung</vt:lpstr>
      <vt:lpstr>Einkommensermittlung!Druckbereich</vt:lpstr>
    </vt:vector>
  </TitlesOfParts>
  <Company>Bayerische Landesbank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 Wolfgang</dc:creator>
  <cp:lastModifiedBy>AutoBVT</cp:lastModifiedBy>
  <cp:lastPrinted>2019-01-03T14:57:28Z</cp:lastPrinted>
  <dcterms:created xsi:type="dcterms:W3CDTF">2007-08-14T12:21:15Z</dcterms:created>
  <dcterms:modified xsi:type="dcterms:W3CDTF">2019-01-03T15:15:43Z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 GUID">
    <vt:lpwstr>00fa2acb-2a12-4532-9146-02efe2e066f5</vt:lpwstr>
  </property>
</Properties>
</file>